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<sst xmlns="http://schemas.openxmlformats.org/spreadsheetml/2006/main" count="79" uniqueCount="51">
  <si>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 xml:space="preserve">Integrated street furniture design </t>
  </si>
  <si>
    <t>Design of individual items adds to quality of the scene</t>
  </si>
  <si>
    <t>Total</t>
  </si>
  <si>
    <t>Unnecessary traffic regulatory signs</t>
  </si>
  <si>
    <t>Unnecessary traffic non regulatory signs</t>
  </si>
  <si>
    <t>Poorly located/fixed traffic signs</t>
  </si>
  <si>
    <t>Unnecessarily obtrusive surface equipment</t>
  </si>
  <si>
    <t>Unnecessarily obtrusive cameras</t>
  </si>
  <si>
    <t>Unnecessary guardrails</t>
  </si>
  <si>
    <t xml:space="preserve">Unco-ordinated bus shelters/bus stop signs </t>
  </si>
  <si>
    <t>Unco-ordinated ticket machines</t>
  </si>
  <si>
    <t>Unnecessary duplication of traffic signals and push buttons</t>
  </si>
  <si>
    <t>Unnecessary duplication of traffic signal posts</t>
  </si>
  <si>
    <t>Added optional bonus</t>
  </si>
  <si>
    <t xml:space="preserve">Integrated paving layouts, including tactile paving </t>
  </si>
  <si>
    <t>Design complements adjacent streetscape characteristics</t>
  </si>
  <si>
    <t>Scheme maximum available points</t>
  </si>
  <si>
    <t>Scheme scores</t>
  </si>
  <si>
    <t>Before</t>
  </si>
  <si>
    <t>After</t>
  </si>
  <si>
    <t>0-4</t>
  </si>
  <si>
    <t>0-3</t>
  </si>
  <si>
    <t>Points available</t>
  </si>
  <si>
    <t>Ill -considered paving materials</t>
  </si>
  <si>
    <t>Broken slabs</t>
  </si>
  <si>
    <t xml:space="preserve">Unco-ordinated/poorly laid out paving slabs </t>
  </si>
  <si>
    <t>Poor workmanship</t>
  </si>
  <si>
    <t xml:space="preserve">Poorly laid out tactile paving </t>
  </si>
  <si>
    <t xml:space="preserve">Unnecessary changes in kerb alignment </t>
  </si>
  <si>
    <t>Poorly laid out dropped kerbs</t>
  </si>
  <si>
    <t>Unnecessary road markings</t>
  </si>
  <si>
    <t>Poorly executed road markings</t>
  </si>
  <si>
    <t>Unnecessary road colours</t>
  </si>
  <si>
    <t>Streetscape Attributes</t>
  </si>
  <si>
    <t>General contribution of ground surfaces to the streetscape</t>
  </si>
  <si>
    <t>0-8</t>
  </si>
  <si>
    <t>Impact issues: Ground Surfaces</t>
  </si>
  <si>
    <t xml:space="preserve">Design complements adjacent streetscape characteristics </t>
  </si>
  <si>
    <t xml:space="preserve">Materials suitable for purpose </t>
  </si>
  <si>
    <t>Grand total</t>
  </si>
  <si>
    <t>Percentage score:
scheme score/scheme maximum score x 100</t>
  </si>
  <si>
    <t>General contribution of street furniture to the streetscape</t>
  </si>
  <si>
    <t>na</t>
  </si>
  <si>
    <t>Positives: Street Furniture</t>
  </si>
  <si>
    <t>Negatives: Street Furniture</t>
  </si>
  <si>
    <t>Negatives: Ground surfaces</t>
  </si>
  <si>
    <t>Added optional bonus: Ground surfaces</t>
  </si>
  <si>
    <t>Scheme effort</t>
  </si>
  <si>
    <t>70% or above good</t>
  </si>
  <si>
    <t>(eg)</t>
  </si>
  <si>
    <t>55% or below poor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</si>
</sst>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59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59"/>
      <name val="Arial"/>
      <family val="2"/>
    </font>
    <font>
      <b/>
      <sz val="9.5"/>
      <name val="Arial-BoldMT"/>
      <family val="0"/>
    </font>
    <font>
      <sz val="9.5"/>
      <name val="ArialMT"/>
      <family val="0"/>
    </font>
    <font>
      <b/>
      <sz val="9.5"/>
      <name val="ArialMT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4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48">
      <selection activeCell="A61" sqref="A61"/>
    </sheetView>
  </sheetViews>
  <sheetFormatPr defaultColWidth="9.140625" defaultRowHeight="12.75"/>
  <cols>
    <col min="1" max="1" width="55.00390625" style="0" customWidth="1"/>
    <col min="3" max="3" width="11.421875" style="0" customWidth="1"/>
  </cols>
  <sheetData>
    <row r="1" spans="1:5" ht="25.5" customHeight="1">
      <c r="A1" s="4" t="s">
        <v>33</v>
      </c>
      <c r="B1" s="5" t="s">
        <v>22</v>
      </c>
      <c r="C1" s="5" t="s">
        <v>16</v>
      </c>
      <c r="D1" s="6" t="s">
        <v>17</v>
      </c>
      <c r="E1" s="6"/>
    </row>
    <row r="2" spans="1:5" ht="29.25" customHeight="1">
      <c r="A2" s="13"/>
      <c r="B2" s="7"/>
      <c r="C2" s="7"/>
      <c r="D2" s="8" t="s">
        <v>18</v>
      </c>
      <c r="E2" s="8" t="s">
        <v>19</v>
      </c>
    </row>
    <row r="3" spans="1:5" ht="14.25" customHeight="1">
      <c r="A3" s="14"/>
      <c r="B3" s="9"/>
      <c r="C3" s="9"/>
      <c r="D3" s="10"/>
      <c r="E3" s="10"/>
    </row>
    <row r="4" spans="1:5" ht="12.75">
      <c r="A4" s="12" t="s">
        <v>43</v>
      </c>
      <c r="B4" s="15"/>
      <c r="C4" s="15"/>
      <c r="D4" s="15"/>
      <c r="E4" s="15"/>
    </row>
    <row r="5" spans="1:5" ht="12.75">
      <c r="A5" s="16" t="s">
        <v>15</v>
      </c>
      <c r="B5" s="17" t="s">
        <v>20</v>
      </c>
      <c r="C5" s="19">
        <v>3</v>
      </c>
      <c r="D5" s="2">
        <v>0</v>
      </c>
      <c r="E5" s="2">
        <v>1</v>
      </c>
    </row>
    <row r="6" spans="1:8" ht="12.75">
      <c r="A6" s="16" t="s">
        <v>0</v>
      </c>
      <c r="B6" s="19" t="s">
        <v>20</v>
      </c>
      <c r="C6" s="19">
        <v>4</v>
      </c>
      <c r="D6" s="2">
        <v>0</v>
      </c>
      <c r="E6" s="2">
        <v>1</v>
      </c>
      <c r="H6" s="1"/>
    </row>
    <row r="7" spans="1:5" ht="12.75">
      <c r="A7" s="16" t="s">
        <v>1</v>
      </c>
      <c r="B7" s="19" t="s">
        <v>20</v>
      </c>
      <c r="C7" s="19">
        <v>2</v>
      </c>
      <c r="D7" s="2">
        <v>0</v>
      </c>
      <c r="E7" s="2">
        <v>1</v>
      </c>
    </row>
    <row r="8" spans="1:5" ht="12.75">
      <c r="A8" s="11" t="s">
        <v>2</v>
      </c>
      <c r="B8" s="19"/>
      <c r="C8" s="37">
        <f>SUM(C5:C7)</f>
        <v>9</v>
      </c>
      <c r="D8" s="37">
        <f>SUM(D5:D7)</f>
        <v>0</v>
      </c>
      <c r="E8" s="37">
        <f>SUM(E5:E7)</f>
        <v>3</v>
      </c>
    </row>
    <row r="9" spans="1:5" ht="12.75">
      <c r="A9" s="1"/>
      <c r="B9" s="20"/>
      <c r="C9" s="20"/>
      <c r="D9" s="21"/>
      <c r="E9" s="21"/>
    </row>
    <row r="10" spans="1:5" ht="12.75">
      <c r="A10" s="12" t="s">
        <v>44</v>
      </c>
      <c r="B10" s="15"/>
      <c r="C10" s="28"/>
      <c r="D10" s="28"/>
      <c r="E10" s="28"/>
    </row>
    <row r="11" spans="1:5" ht="12.75">
      <c r="A11" s="16" t="s">
        <v>3</v>
      </c>
      <c r="B11" s="19" t="s">
        <v>21</v>
      </c>
      <c r="C11" s="19">
        <v>3</v>
      </c>
      <c r="D11" s="2">
        <v>1</v>
      </c>
      <c r="E11" s="2">
        <v>2</v>
      </c>
    </row>
    <row r="12" spans="1:5" ht="12.75">
      <c r="A12" s="16" t="s">
        <v>4</v>
      </c>
      <c r="B12" s="19" t="s">
        <v>21</v>
      </c>
      <c r="C12" s="19">
        <v>2</v>
      </c>
      <c r="D12" s="2">
        <v>1</v>
      </c>
      <c r="E12" s="2">
        <v>2</v>
      </c>
    </row>
    <row r="13" spans="1:5" ht="12.75">
      <c r="A13" s="16" t="s">
        <v>5</v>
      </c>
      <c r="B13" s="19" t="s">
        <v>21</v>
      </c>
      <c r="C13" s="19">
        <v>3</v>
      </c>
      <c r="D13" s="2">
        <v>1</v>
      </c>
      <c r="E13" s="2">
        <v>2</v>
      </c>
    </row>
    <row r="14" spans="1:5" ht="12.75">
      <c r="A14" s="16" t="s">
        <v>6</v>
      </c>
      <c r="B14" s="19" t="s">
        <v>21</v>
      </c>
      <c r="C14" s="19">
        <v>3</v>
      </c>
      <c r="D14" s="2">
        <v>1</v>
      </c>
      <c r="E14" s="2">
        <v>2</v>
      </c>
    </row>
    <row r="15" spans="1:5" ht="12.75">
      <c r="A15" s="16" t="s">
        <v>7</v>
      </c>
      <c r="B15" s="19" t="s">
        <v>21</v>
      </c>
      <c r="C15" s="19">
        <v>1</v>
      </c>
      <c r="D15" s="2">
        <v>1</v>
      </c>
      <c r="E15" s="2">
        <v>2</v>
      </c>
    </row>
    <row r="16" spans="1:5" ht="12.75">
      <c r="A16" s="16" t="s">
        <v>8</v>
      </c>
      <c r="B16" s="19" t="s">
        <v>21</v>
      </c>
      <c r="C16" s="19">
        <v>3</v>
      </c>
      <c r="D16" s="2">
        <v>1</v>
      </c>
      <c r="E16" s="2">
        <v>2</v>
      </c>
    </row>
    <row r="17" spans="1:5" ht="12.75">
      <c r="A17" s="16" t="s">
        <v>9</v>
      </c>
      <c r="B17" s="19" t="s">
        <v>21</v>
      </c>
      <c r="C17" s="19">
        <v>2</v>
      </c>
      <c r="D17" s="2">
        <v>1</v>
      </c>
      <c r="E17" s="2">
        <v>2</v>
      </c>
    </row>
    <row r="18" spans="1:5" ht="12.75">
      <c r="A18" s="16" t="s">
        <v>10</v>
      </c>
      <c r="B18" s="19" t="s">
        <v>21</v>
      </c>
      <c r="C18" s="19">
        <v>2</v>
      </c>
      <c r="D18" s="2">
        <v>1</v>
      </c>
      <c r="E18" s="2">
        <v>2</v>
      </c>
    </row>
    <row r="19" spans="1:8" ht="12.75">
      <c r="A19" s="16" t="s">
        <v>11</v>
      </c>
      <c r="B19" s="19" t="s">
        <v>21</v>
      </c>
      <c r="C19" s="19">
        <v>2</v>
      </c>
      <c r="D19" s="2">
        <v>1</v>
      </c>
      <c r="E19" s="2">
        <v>2</v>
      </c>
      <c r="H19" s="1"/>
    </row>
    <row r="20" spans="1:5" ht="12.75">
      <c r="A20" s="16" t="s">
        <v>12</v>
      </c>
      <c r="B20" s="19" t="s">
        <v>21</v>
      </c>
      <c r="C20" s="19">
        <v>3</v>
      </c>
      <c r="D20" s="2">
        <v>1</v>
      </c>
      <c r="E20" s="2">
        <v>2</v>
      </c>
    </row>
    <row r="21" spans="1:5" ht="12.75">
      <c r="A21" s="11" t="s">
        <v>2</v>
      </c>
      <c r="B21" s="18"/>
      <c r="C21" s="37">
        <f>SUM(C11:C20)</f>
        <v>24</v>
      </c>
      <c r="D21" s="36">
        <f>SUM(D11:D20)</f>
        <v>10</v>
      </c>
      <c r="E21" s="36">
        <f>SUM(E11:E20)</f>
        <v>20</v>
      </c>
    </row>
    <row r="22" spans="1:5" ht="12.75">
      <c r="A22" s="21"/>
      <c r="B22" s="21"/>
      <c r="C22" s="20"/>
      <c r="D22" s="21"/>
      <c r="E22" s="21"/>
    </row>
    <row r="23" spans="1:5" ht="12.75">
      <c r="A23" s="12" t="s">
        <v>13</v>
      </c>
      <c r="B23" s="15"/>
      <c r="C23" s="28"/>
      <c r="D23" s="15"/>
      <c r="E23" s="15"/>
    </row>
    <row r="24" spans="1:5" ht="12.75">
      <c r="A24" s="16" t="s">
        <v>41</v>
      </c>
      <c r="B24" s="19" t="s">
        <v>35</v>
      </c>
      <c r="C24" s="37">
        <v>6</v>
      </c>
      <c r="D24" s="2">
        <v>3</v>
      </c>
      <c r="E24" s="2">
        <v>5</v>
      </c>
    </row>
    <row r="25" spans="1:5" ht="12.75">
      <c r="A25" s="30"/>
      <c r="B25" s="29"/>
      <c r="C25" s="29"/>
      <c r="D25" s="29"/>
      <c r="E25" s="29"/>
    </row>
    <row r="26" spans="1:5" ht="12.75">
      <c r="A26" s="30"/>
      <c r="B26" s="29"/>
      <c r="C26" s="29"/>
      <c r="D26" s="29"/>
      <c r="E26" s="29"/>
    </row>
    <row r="27" spans="1:5" ht="12.75">
      <c r="A27" s="22"/>
      <c r="B27" s="21"/>
      <c r="C27" s="20"/>
      <c r="D27" s="21"/>
      <c r="E27" s="21"/>
    </row>
    <row r="28" spans="1:5" ht="12.75">
      <c r="A28" s="25" t="s">
        <v>36</v>
      </c>
      <c r="B28" s="15"/>
      <c r="C28" s="28"/>
      <c r="D28" s="15"/>
      <c r="E28" s="15"/>
    </row>
    <row r="29" spans="1:5" ht="12.75">
      <c r="A29" s="23" t="s">
        <v>37</v>
      </c>
      <c r="B29" s="17" t="s">
        <v>20</v>
      </c>
      <c r="C29" s="19">
        <v>3</v>
      </c>
      <c r="D29" s="2">
        <v>0</v>
      </c>
      <c r="E29" s="2">
        <v>1</v>
      </c>
    </row>
    <row r="30" spans="1:5" ht="12.75">
      <c r="A30" s="23" t="s">
        <v>14</v>
      </c>
      <c r="B30" s="19" t="s">
        <v>20</v>
      </c>
      <c r="C30" s="19">
        <v>3</v>
      </c>
      <c r="D30" s="2">
        <v>0</v>
      </c>
      <c r="E30" s="2">
        <v>1</v>
      </c>
    </row>
    <row r="31" spans="1:5" ht="12.75">
      <c r="A31" s="23" t="s">
        <v>38</v>
      </c>
      <c r="B31" s="19" t="s">
        <v>20</v>
      </c>
      <c r="C31" s="19">
        <v>3</v>
      </c>
      <c r="D31" s="2">
        <v>0</v>
      </c>
      <c r="E31" s="2">
        <v>1</v>
      </c>
    </row>
    <row r="32" spans="1:5" ht="12.75">
      <c r="A32" s="24" t="s">
        <v>2</v>
      </c>
      <c r="B32" s="18"/>
      <c r="C32" s="37">
        <f>SUM(C29:C31)</f>
        <v>9</v>
      </c>
      <c r="D32" s="37">
        <v>0</v>
      </c>
      <c r="E32" s="37">
        <f>SUM(E29:E31)</f>
        <v>3</v>
      </c>
    </row>
    <row r="33" spans="1:5" ht="12.75">
      <c r="A33" s="26"/>
      <c r="B33" s="27"/>
      <c r="C33" s="29"/>
      <c r="D33" s="27"/>
      <c r="E33" s="27"/>
    </row>
    <row r="34" spans="1:5" ht="12.75">
      <c r="A34" s="12" t="s">
        <v>46</v>
      </c>
      <c r="B34" s="15"/>
      <c r="C34" s="28"/>
      <c r="D34" s="15"/>
      <c r="E34" s="15"/>
    </row>
    <row r="35" spans="1:5" ht="12.75">
      <c r="A35" s="16" t="s">
        <v>34</v>
      </c>
      <c r="B35" s="19" t="s">
        <v>35</v>
      </c>
      <c r="C35" s="19">
        <v>7</v>
      </c>
      <c r="D35" s="2">
        <v>3</v>
      </c>
      <c r="E35" s="2">
        <v>5</v>
      </c>
    </row>
    <row r="36" spans="1:5" ht="12.75">
      <c r="A36" s="26"/>
      <c r="B36" s="27"/>
      <c r="C36" s="29"/>
      <c r="D36" s="27"/>
      <c r="E36" s="27"/>
    </row>
    <row r="37" spans="1:5" ht="12.75">
      <c r="A37" s="25" t="s">
        <v>45</v>
      </c>
      <c r="B37" s="28"/>
      <c r="C37" s="28"/>
      <c r="D37" s="28"/>
      <c r="E37" s="28"/>
    </row>
    <row r="38" spans="1:5" ht="12.75">
      <c r="A38" s="16" t="s">
        <v>23</v>
      </c>
      <c r="B38" s="19" t="s">
        <v>21</v>
      </c>
      <c r="C38" s="19">
        <v>2</v>
      </c>
      <c r="D38" s="2">
        <v>1</v>
      </c>
      <c r="E38" s="2">
        <v>2</v>
      </c>
    </row>
    <row r="39" spans="1:5" ht="12.75">
      <c r="A39" s="16" t="s">
        <v>24</v>
      </c>
      <c r="B39" s="19" t="s">
        <v>21</v>
      </c>
      <c r="C39" s="19">
        <v>3</v>
      </c>
      <c r="D39" s="2">
        <v>1</v>
      </c>
      <c r="E39" s="2">
        <v>2</v>
      </c>
    </row>
    <row r="40" spans="1:5" ht="12.75">
      <c r="A40" s="16" t="s">
        <v>25</v>
      </c>
      <c r="B40" s="19" t="s">
        <v>21</v>
      </c>
      <c r="C40" s="19">
        <v>2</v>
      </c>
      <c r="D40" s="2">
        <v>1</v>
      </c>
      <c r="E40" s="2">
        <v>2</v>
      </c>
    </row>
    <row r="41" spans="1:5" ht="12.75">
      <c r="A41" s="16" t="s">
        <v>26</v>
      </c>
      <c r="B41" s="19" t="s">
        <v>21</v>
      </c>
      <c r="C41" s="19">
        <v>3</v>
      </c>
      <c r="D41" s="2">
        <v>1</v>
      </c>
      <c r="E41" s="2">
        <v>2</v>
      </c>
    </row>
    <row r="42" spans="1:5" ht="12.75">
      <c r="A42" s="16" t="s">
        <v>27</v>
      </c>
      <c r="B42" s="19" t="s">
        <v>21</v>
      </c>
      <c r="C42" s="19" t="s">
        <v>42</v>
      </c>
      <c r="D42" s="2">
        <v>1</v>
      </c>
      <c r="E42" s="2">
        <v>2</v>
      </c>
    </row>
    <row r="43" spans="1:5" ht="12.75">
      <c r="A43" s="16" t="s">
        <v>28</v>
      </c>
      <c r="B43" s="19" t="s">
        <v>21</v>
      </c>
      <c r="C43" s="19">
        <v>2</v>
      </c>
      <c r="D43" s="2">
        <v>1</v>
      </c>
      <c r="E43" s="2">
        <v>2</v>
      </c>
    </row>
    <row r="44" spans="1:5" ht="12.75">
      <c r="A44" s="16" t="s">
        <v>29</v>
      </c>
      <c r="B44" s="19" t="s">
        <v>21</v>
      </c>
      <c r="C44" s="19">
        <v>3</v>
      </c>
      <c r="D44" s="2">
        <v>1</v>
      </c>
      <c r="E44" s="2">
        <v>2</v>
      </c>
    </row>
    <row r="45" spans="1:5" ht="12.75">
      <c r="A45" s="16" t="s">
        <v>30</v>
      </c>
      <c r="B45" s="19" t="s">
        <v>21</v>
      </c>
      <c r="C45" s="19">
        <v>3</v>
      </c>
      <c r="D45" s="2">
        <v>1</v>
      </c>
      <c r="E45" s="2">
        <v>2</v>
      </c>
    </row>
    <row r="46" spans="1:5" ht="12.75">
      <c r="A46" s="16" t="s">
        <v>31</v>
      </c>
      <c r="B46" s="19" t="s">
        <v>21</v>
      </c>
      <c r="C46" s="19">
        <v>3</v>
      </c>
      <c r="D46" s="2">
        <v>1</v>
      </c>
      <c r="E46" s="2">
        <v>2</v>
      </c>
    </row>
    <row r="47" spans="1:5" ht="12.75">
      <c r="A47" s="16" t="s">
        <v>32</v>
      </c>
      <c r="B47" s="19" t="s">
        <v>21</v>
      </c>
      <c r="C47" s="19">
        <v>3</v>
      </c>
      <c r="D47" s="2">
        <v>1</v>
      </c>
      <c r="E47" s="2">
        <v>2</v>
      </c>
    </row>
    <row r="48" spans="1:5" ht="12.75">
      <c r="A48" s="11" t="s">
        <v>2</v>
      </c>
      <c r="B48" s="18"/>
      <c r="C48" s="37">
        <f>SUM(C38:C47)</f>
        <v>24</v>
      </c>
      <c r="D48" s="37">
        <f>SUM(D38:D47)</f>
        <v>10</v>
      </c>
      <c r="E48" s="37">
        <f>SUM(E38:E47)</f>
        <v>20</v>
      </c>
    </row>
    <row r="49" spans="1:5" ht="12.75">
      <c r="A49" s="21"/>
      <c r="B49" s="21"/>
      <c r="C49" s="20"/>
      <c r="D49" s="21"/>
      <c r="E49" s="21"/>
    </row>
    <row r="50" spans="1:5" ht="12.75">
      <c r="A50" s="32" t="s">
        <v>39</v>
      </c>
      <c r="B50" s="31"/>
      <c r="C50" s="38">
        <f>C48+C35+C32+C24+C21+C8</f>
        <v>79</v>
      </c>
      <c r="D50" s="37">
        <f>D48+D35+D32+D24+D21+D8</f>
        <v>26</v>
      </c>
      <c r="E50" s="37">
        <f>E48+E35+E32+E24+E21+E8</f>
        <v>56</v>
      </c>
    </row>
    <row r="52" spans="1:5" ht="25.5">
      <c r="A52" s="33" t="s">
        <v>40</v>
      </c>
      <c r="B52" s="34"/>
      <c r="C52" s="34"/>
      <c r="D52" s="35">
        <f>D50/C50</f>
        <v>0.3291139240506329</v>
      </c>
      <c r="E52" s="35">
        <f>E50/C50</f>
        <v>0.7088607594936709</v>
      </c>
    </row>
    <row r="54" spans="1:2" ht="12.75">
      <c r="A54" s="3" t="s">
        <v>47</v>
      </c>
      <c r="B54" t="s">
        <v>50</v>
      </c>
    </row>
    <row r="55" spans="2:4" ht="12.75">
      <c r="B55" t="s">
        <v>48</v>
      </c>
      <c r="D55" t="s">
        <v>49</v>
      </c>
    </row>
  </sheetData>
  <mergeCells count="4">
    <mergeCell ref="C1:C2"/>
    <mergeCell ref="B1:B2"/>
    <mergeCell ref="D1:E1"/>
    <mergeCell ref="A1:A2"/>
  </mergeCells>
  <conditionalFormatting sqref="D38:E47 D11:E20">
    <cfRule type="cellIs" priority="1" dxfId="0" operator="between" stopIfTrue="1">
      <formula>0</formula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D35:E35 D24:E24">
    <cfRule type="cellIs" priority="4" dxfId="0" operator="between" stopIfTrue="1">
      <formula>0</formula>
      <formula>3</formula>
    </cfRule>
    <cfRule type="cellIs" priority="5" dxfId="1" operator="between" stopIfTrue="1">
      <formula>4</formula>
      <formula>5</formula>
    </cfRule>
    <cfRule type="cellIs" priority="6" dxfId="2" operator="between" stopIfTrue="1">
      <formula>6</formula>
      <formula>8</formula>
    </cfRule>
  </conditionalFormatting>
  <conditionalFormatting sqref="D5:E7 D29:E31">
    <cfRule type="cellIs" priority="7" dxfId="0" operator="equal" stopIfTrue="1">
      <formula>0</formula>
    </cfRule>
    <cfRule type="cellIs" priority="8" dxfId="1" operator="equal" stopIfTrue="1">
      <formula>1</formula>
    </cfRule>
    <cfRule type="cellIs" priority="9" dxfId="2" operator="between" stopIfTrue="1">
      <formula>2</formula>
      <formula>4</formula>
    </cfRule>
  </conditionalFormatting>
  <conditionalFormatting sqref="C50:E50">
    <cfRule type="cellIs" priority="10" dxfId="0" operator="lessThanOrEqual" stopIfTrue="1">
      <formula>26</formula>
    </cfRule>
    <cfRule type="cellIs" priority="11" dxfId="3" operator="between" stopIfTrue="1">
      <formula>27</formula>
      <formula>56</formula>
    </cfRule>
    <cfRule type="cellIs" priority="12" dxfId="2" operator="greaterThanOrEqual" stopIfTrue="1">
      <formula>57</formula>
    </cfRule>
  </conditionalFormatting>
  <conditionalFormatting sqref="E52">
    <cfRule type="cellIs" priority="13" dxfId="0" operator="between" stopIfTrue="1">
      <formula>0.01</formula>
      <formula>0.55</formula>
    </cfRule>
    <cfRule type="cellIs" priority="14" dxfId="1" operator="between" stopIfTrue="1">
      <formula>0.55</formula>
      <formula>0.7</formula>
    </cfRule>
    <cfRule type="cellIs" priority="15" dxfId="2" operator="greaterThan" stopIfTrue="1">
      <formula>0.7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Huxford</dc:creator>
  <cp:keywords/>
  <dc:description/>
  <cp:lastModifiedBy>Robert Huxford</cp:lastModifiedBy>
  <dcterms:created xsi:type="dcterms:W3CDTF">2008-05-12T22:33:09Z</dcterms:created>
  <dcterms:modified xsi:type="dcterms:W3CDTF">2008-05-13T08:08:25Z</dcterms:modified>
  <cp:category/>
  <cp:version/>
  <cp:contentType/>
  <cp:contentStatus/>
</cp:coreProperties>
</file>